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fif" ContentType="image/jpeg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FD99AB8-9DE8-4E65-868C-AF32E52D2B9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დანართი #1 (ფასების ცხრილი)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2" i="2" l="1"/>
  <c r="D96" i="2" l="1"/>
  <c r="D89" i="2"/>
  <c r="D54" i="2" l="1"/>
  <c r="D81" i="2" l="1"/>
  <c r="D75" i="2" l="1"/>
  <c r="D68" i="2"/>
  <c r="D37" i="2"/>
  <c r="D20" i="2" l="1"/>
  <c r="D9" i="2"/>
  <c r="D3" i="2"/>
</calcChain>
</file>

<file path=xl/sharedStrings.xml><?xml version="1.0" encoding="utf-8"?>
<sst xmlns="http://schemas.openxmlformats.org/spreadsheetml/2006/main" count="124" uniqueCount="102">
  <si>
    <t xml:space="preserve">დასახელება </t>
  </si>
  <si>
    <t>რაოდენობა</t>
  </si>
  <si>
    <t>• 2 x Front Audio</t>
  </si>
  <si>
    <t>* მეტალის კორპუსი</t>
  </si>
  <si>
    <t>* ბეჭვდის მაღალი ხარისხი 200dpi</t>
  </si>
  <si>
    <t>* ქვითრის სიგანე 80 მმ</t>
  </si>
  <si>
    <t>* ქვითრის სისქე: 63-დან 85-მდე μм(მიკრომეტრი)</t>
  </si>
  <si>
    <t>* ბეჭვდის სიჩქარე &gt; 150 მმ/წმ</t>
  </si>
  <si>
    <t>* RS232 და USB ინტერფეისი</t>
  </si>
  <si>
    <t>* მაღალხარისხიანი დანა: 1 მილიონზე მეტი გადაჭრა</t>
  </si>
  <si>
    <t>თერმული პრინტერი - CUSTOM TG 2480</t>
  </si>
  <si>
    <t>* შტრიხკოდების ბეჭდვა: UPC-A, UPC-E, EAN13, EAN8, CODE39,
ITF, CODABAR, CODE93, CODE128, CODE32, QRCODE</t>
  </si>
  <si>
    <t>MEI SC Advance</t>
  </si>
  <si>
    <t>* ზომები: სიმაღლე 256, სიგანე 102, სისქე 112 მმ</t>
  </si>
  <si>
    <t>* ვალიდაცია: 98% და მეტი</t>
  </si>
  <si>
    <t>* კუპიურის სიგანე: 62-დან 83 მმ-მდე</t>
  </si>
  <si>
    <t>* კუპიურის სიგრძე: 120-დან 177 მმ-მდე</t>
  </si>
  <si>
    <t>* კუპიურის მიღების დრო: 2.3 წამი</t>
  </si>
  <si>
    <t>* ინტერფეისი:მრავალჯერადი სერიული პროტოკოლი, USB</t>
  </si>
  <si>
    <t>* საექსპლუატაციო ტემპერატურა: 0°C – 60°C</t>
  </si>
  <si>
    <t>* ზომები: სიმაღლე 102, სიგანე 89, სისქე 52 მმ</t>
  </si>
  <si>
    <t>* ხურდის დიამეტრი: 15-დან 32.5-მდე მმ</t>
  </si>
  <si>
    <t>* მონეტის სისქე: 1.5-დან 3.3-მდე მმ</t>
  </si>
  <si>
    <t>* მუშაობის ტემპერატურა: -25°-დან +70°-მდე</t>
  </si>
  <si>
    <t>ხურდის მიმღები NRI-G13</t>
  </si>
  <si>
    <t>ტექნოლოგია - ზედაპირული აკუსტიკური ტალღა (SAW)</t>
  </si>
  <si>
    <t>გაფართოება - 4096x4096 (შესაბამისი კონტროლერის შემთხვევაში)</t>
  </si>
  <si>
    <t>რესურსი - 50 მილიონი შეხება ერთ წერტილში</t>
  </si>
  <si>
    <t>მგრძნობელობა - თითი, რეზინი, ტყავი</t>
  </si>
  <si>
    <t>ზომები - 357x430mm ჩარჩოს გარე ზომები
               302x378mm მუშა ზედაპირი</t>
  </si>
  <si>
    <t>მონიტორის სენსორული პანელი - Touch Panel SAW19PTWG1</t>
  </si>
  <si>
    <t>შემავალი კვება - +5VDC</t>
  </si>
  <si>
    <t xml:space="preserve">შუქის გამტარობა - 90% (სტანდარტი ASTM D1003) </t>
  </si>
  <si>
    <t>შუშის სისქე - 6მმ</t>
  </si>
  <si>
    <t xml:space="preserve">დაცულობის სტანდარტი - UL-1950 Steel Ball Drop Test </t>
  </si>
  <si>
    <t>სტატიკური დენისგან დაცულობა - 15 kV air / 8 kV contact discharges</t>
  </si>
  <si>
    <t>დამცავი ჩარჩო - მტვრისა და წყლისგან დასაცავად</t>
  </si>
  <si>
    <t>სენსორის აქტივირებისათვის აუცილებელი დაწოლა - 85 გრამი</t>
  </si>
  <si>
    <t>პოზიციონირების სიზუსტე - 1% მდე</t>
  </si>
  <si>
    <t>შემაერთებელი კაბელის სიგრძე - არანაკლებ 770მმ</t>
  </si>
  <si>
    <t>სენსორული პანელის კონტროლერი - SAWUSB</t>
  </si>
  <si>
    <t>კონტროლერის ტიპი - შემოთავაზებულ სენსორულ პანელებთან თავსებადი</t>
  </si>
  <si>
    <t>გაფართოება - 4096x4096</t>
  </si>
  <si>
    <t>ინფორმაციის დამუშავების სისწრაფე - 15-20 ms მდე თითო კოორდინატზე</t>
  </si>
  <si>
    <t>ნორმალური სამუშაო ტემპერატურა - 0°C ~ 65°C</t>
  </si>
  <si>
    <t>ტენიანობა - 10%~90% RH კონდენსატის გარეშე</t>
  </si>
  <si>
    <t>ვიბრაციის ამტანობა - 50 Hz to 2kHz, 1G, 2 წუთის მანძილზე</t>
  </si>
  <si>
    <t>კვება - 5VDC (+4.75V to +5.25V) 85ma max 150ma</t>
  </si>
  <si>
    <t>საიმედობა -  MTBF 300 000+ საათი  MIL-HDBK-217-F2 მეთოდით</t>
  </si>
  <si>
    <t xml:space="preserve">კომპლექტი - კონტროლერის პლატა და USB კაბელი </t>
  </si>
  <si>
    <t>აალება - პლატა, კონექტორები ყველა პლასტიკური დეტალი
              უნდა აკმაყოფილებდეს სტანდარტს UL 94 V0.</t>
  </si>
  <si>
    <t>დრაივერი - Microsoft Windows NT4.0/Windows10/8.1/7/XP/2000/ME/98/95</t>
  </si>
  <si>
    <t>ძირითადი მახასიათებლები</t>
  </si>
  <si>
    <t>• გაგრილება: არა</t>
  </si>
  <si>
    <t>ფორმფაქტორი: 2.5"</t>
  </si>
  <si>
    <t>გამომავალი სიმძლავრე</t>
  </si>
  <si>
    <t>• მაქსიმალური სიმძლავრე: 450 W</t>
  </si>
  <si>
    <t>კონექტორები</t>
  </si>
  <si>
    <t>• დედა დაფის კვება: 1 x 20+4-pin</t>
  </si>
  <si>
    <t>• SATA: 2</t>
  </si>
  <si>
    <t>• Molex (4pin): 4</t>
  </si>
  <si>
    <t>Gigabyte H110m-s2pv ddr4</t>
  </si>
  <si>
    <t>შესაბამისი კვების კაბელებით</t>
  </si>
  <si>
    <t>7-pin tumbler lock.</t>
  </si>
  <si>
    <t>Diecast housing with chrome finish.</t>
  </si>
  <si>
    <t>Round chrome plated key.</t>
  </si>
  <si>
    <t>Key different.</t>
  </si>
  <si>
    <t>Available in 16 mm (5/8")</t>
  </si>
  <si>
    <t>32 mm cam included.</t>
  </si>
  <si>
    <t>სურათზე როგორი ენაც ჩანს ზუსტად იგივე ტიპის ენა უნდა მოყვბოდეს</t>
  </si>
  <si>
    <t>• მოცულობა: 4 GB</t>
  </si>
  <si>
    <t>ტექნოლოგია: SSD</t>
  </si>
  <si>
    <t>მოცულობა: 128 GB</t>
  </si>
  <si>
    <t xml:space="preserve">ტიპი: შიდა </t>
  </si>
  <si>
    <t>დედაპლატის შესაბამისი</t>
  </si>
  <si>
    <t>მონიტორის სენსორული პანელი - Touch Panel SAW17PTWG1</t>
  </si>
  <si>
    <t>დანართი #1 (ფასების ცხრილი)</t>
  </si>
  <si>
    <t>სულ ჯამური ღირებულება დ.ღ.გ.-ს ჩათვლით:</t>
  </si>
  <si>
    <t>1.დედა დაფა - Matherboard</t>
  </si>
  <si>
    <t>2.თერმული პრინტერი - Ticket Printer</t>
  </si>
  <si>
    <t>3.კუპიურის მიმღები - NOTE/BAR CODE COUPON INSERTION</t>
  </si>
  <si>
    <t>4.ხურდის მიმღები - Coin Validator</t>
  </si>
  <si>
    <t>5.სენსორული შუშა 19"- TouCh Glass 19"</t>
  </si>
  <si>
    <t xml:space="preserve">6.სენსორული შუშის კონტროლერი - TouCh Glass Control Board </t>
  </si>
  <si>
    <t>7.ოპერატიული მეხსიერება - Ram</t>
  </si>
  <si>
    <t>8.მყარი დისკი - HDD</t>
  </si>
  <si>
    <t xml:space="preserve">9.კვების ბლოკები ATX  - Power Supply ATX </t>
  </si>
  <si>
    <t>10.მრგვალი გასაღები</t>
  </si>
  <si>
    <t xml:space="preserve">11.გარეთა კარების საკეტები </t>
  </si>
  <si>
    <t>12.CUSTOM TG 2480 ფეჩი ნიკელის ხუფით</t>
  </si>
  <si>
    <t>13.პროცესორი 1151 soket</t>
  </si>
  <si>
    <t>14.CUSTOM TG 2480 ფეჩი კბილანა</t>
  </si>
  <si>
    <t>15.საკეტი GARDIAN 10.01</t>
  </si>
  <si>
    <t>16.უნივერსალური ქულერი ALTA7</t>
  </si>
  <si>
    <t>17.PCSCST018-UA TG2480H CPU board</t>
  </si>
  <si>
    <t>18.სენსორული შუშა - TouCh Glass 17"</t>
  </si>
  <si>
    <t>ვალუტა</t>
  </si>
  <si>
    <t>ერთეულის ფასი დღგ-ს ჩათვლით</t>
  </si>
  <si>
    <t>სულ ჯამი დღგ-ს ჩათვლით</t>
  </si>
  <si>
    <t xml:space="preserve">• ტიპი: DDR4-2400 UDIM </t>
  </si>
  <si>
    <t>• სიხშირე: 2400 MHz</t>
  </si>
  <si>
    <t>• სტანდარტი: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</si>
</sst>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name val="Sylfaen"/>
      <family val="1"/>
    </font>
    <font>
      <b/>
      <sz val="11"/>
      <name val="Sylfaen"/>
      <family val="1"/>
    </font>
    <font>
      <b/>
      <sz val="11"/>
      <color theme="1"/>
      <name val="Calibri"/>
      <family val="2"/>
      <scheme val="minor"/>
    </font>
    <font>
      <sz val="11"/>
      <color rgb="FF333333"/>
      <name val="Sylfaen"/>
      <family val="1"/>
    </font>
    <font>
      <sz val="11"/>
      <color rgb="FF006100"/>
      <name val="Calibri"/>
      <family val="2"/>
      <charset val="1"/>
      <scheme val="minor"/>
    </font>
    <font>
      <b/>
      <sz val="24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24"/>
      <color theme="1"/>
      <name val="Calibri"/>
      <family val="2"/>
      <scheme val="minor"/>
    </font>
    <font>
      <b/>
      <sz val="11"/>
      <color theme="1"/>
      <name val="Sylfaen"/>
      <family val="1"/>
      <charset val="204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8"/>
      <name val="Sylfaen"/>
      <family val="1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6"/>
      <name val="Sylfaen"/>
      <family val="1"/>
      <charset val="204"/>
    </font>
    <font>
      <b/>
      <sz val="36"/>
      <color theme="1"/>
      <name val="Calibri"/>
      <family val="2"/>
      <charset val="204"/>
      <scheme val="minor"/>
    </font>
    <font>
      <b/>
      <sz val="12"/>
      <name val="Sylfaen"/>
      <family val="1"/>
    </font>
    <font>
      <b/>
      <i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1"/>
      <color theme="1"/>
      <name val="Sylfaen"/>
      <family val="1"/>
    </font>
    <font>
      <b/>
      <sz val="10"/>
      <color theme="1"/>
      <name val="Calibri"/>
      <family val="2"/>
      <charset val="204"/>
      <scheme val="minor"/>
    </font>
    <font>
      <b/>
      <i/>
      <sz val="12"/>
      <name val="Sylfaen"/>
      <family val="1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rgb="FFEAEAEA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2" borderId="0" applyNumberFormat="0" applyBorder="0" applyAlignment="0" applyProtection="0"/>
  </cellStyleXfs>
  <cellXfs count="103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2" fillId="0" borderId="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0" fillId="0" borderId="0" xfId="0" applyBorder="1"/>
    <xf numFmtId="0" fontId="2" fillId="0" borderId="3" xfId="0" applyFont="1" applyFill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0" fillId="0" borderId="4" xfId="0" applyBorder="1"/>
    <xf numFmtId="0" fontId="6" fillId="0" borderId="0" xfId="0" applyFont="1" applyAlignment="1"/>
    <xf numFmtId="0" fontId="8" fillId="0" borderId="0" xfId="0" applyFont="1"/>
    <xf numFmtId="0" fontId="2" fillId="0" borderId="6" xfId="0" applyFont="1" applyBorder="1" applyAlignment="1">
      <alignment horizontal="left" vertical="center"/>
    </xf>
    <xf numFmtId="0" fontId="2" fillId="0" borderId="9" xfId="0" applyFont="1" applyFill="1" applyBorder="1" applyAlignment="1">
      <alignment vertical="center"/>
    </xf>
    <xf numFmtId="0" fontId="1" fillId="0" borderId="9" xfId="0" applyFont="1" applyBorder="1" applyAlignment="1">
      <alignment horizontal="left" vertical="center"/>
    </xf>
    <xf numFmtId="0" fontId="0" fillId="0" borderId="10" xfId="0" applyBorder="1"/>
    <xf numFmtId="0" fontId="2" fillId="0" borderId="12" xfId="0" applyFont="1" applyFill="1" applyBorder="1" applyAlignment="1">
      <alignment vertical="center"/>
    </xf>
    <xf numFmtId="0" fontId="1" fillId="0" borderId="12" xfId="0" applyFont="1" applyBorder="1" applyAlignment="1">
      <alignment horizontal="left" vertical="center"/>
    </xf>
    <xf numFmtId="0" fontId="0" fillId="0" borderId="15" xfId="0" applyBorder="1"/>
    <xf numFmtId="0" fontId="1" fillId="0" borderId="6" xfId="0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0" fillId="0" borderId="3" xfId="0" applyBorder="1"/>
    <xf numFmtId="0" fontId="0" fillId="0" borderId="6" xfId="0" applyBorder="1"/>
    <xf numFmtId="0" fontId="0" fillId="0" borderId="9" xfId="0" applyBorder="1"/>
    <xf numFmtId="0" fontId="7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2" fillId="0" borderId="0" xfId="0" applyFont="1" applyFill="1" applyAlignment="1">
      <alignment wrapText="1"/>
    </xf>
    <xf numFmtId="0" fontId="1" fillId="0" borderId="0" xfId="0" applyFont="1" applyFill="1" applyAlignment="1">
      <alignment wrapText="1"/>
    </xf>
    <xf numFmtId="0" fontId="6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2" fillId="0" borderId="0" xfId="0" applyFont="1" applyBorder="1"/>
    <xf numFmtId="0" fontId="12" fillId="0" borderId="0" xfId="0" applyFont="1" applyAlignment="1"/>
    <xf numFmtId="0" fontId="13" fillId="0" borderId="0" xfId="0" applyFont="1" applyFill="1"/>
    <xf numFmtId="0" fontId="12" fillId="0" borderId="0" xfId="0" applyFont="1" applyAlignment="1">
      <alignment horizontal="center"/>
    </xf>
    <xf numFmtId="0" fontId="14" fillId="0" borderId="0" xfId="0" applyFont="1" applyBorder="1"/>
    <xf numFmtId="0" fontId="14" fillId="0" borderId="0" xfId="0" applyFont="1"/>
    <xf numFmtId="0" fontId="16" fillId="0" borderId="0" xfId="0" applyFont="1" applyAlignment="1">
      <alignment horizontal="left" vertical="center"/>
    </xf>
    <xf numFmtId="0" fontId="14" fillId="0" borderId="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3" fillId="0" borderId="0" xfId="0" applyFont="1" applyFill="1" applyAlignment="1">
      <alignment horizontal="center"/>
    </xf>
    <xf numFmtId="0" fontId="17" fillId="0" borderId="0" xfId="0" applyFont="1"/>
    <xf numFmtId="0" fontId="0" fillId="3" borderId="0" xfId="0" applyFill="1" applyBorder="1" applyAlignment="1">
      <alignment wrapText="1"/>
    </xf>
    <xf numFmtId="0" fontId="0" fillId="3" borderId="0" xfId="0" applyFill="1" applyAlignment="1">
      <alignment wrapText="1"/>
    </xf>
    <xf numFmtId="0" fontId="10" fillId="3" borderId="0" xfId="0" applyFont="1" applyFill="1" applyAlignment="1">
      <alignment wrapText="1"/>
    </xf>
    <xf numFmtId="0" fontId="15" fillId="3" borderId="0" xfId="0" applyFont="1" applyFill="1"/>
    <xf numFmtId="0" fontId="15" fillId="3" borderId="0" xfId="0" applyFont="1" applyFill="1" applyAlignment="1">
      <alignment horizontal="center"/>
    </xf>
    <xf numFmtId="0" fontId="14" fillId="3" borderId="0" xfId="0" applyFont="1" applyFill="1"/>
    <xf numFmtId="0" fontId="14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Fill="1" applyAlignment="1">
      <alignment horizontal="center"/>
    </xf>
    <xf numFmtId="0" fontId="18" fillId="0" borderId="0" xfId="0" applyFont="1" applyAlignment="1">
      <alignment horizontal="left" vertical="center"/>
    </xf>
    <xf numFmtId="0" fontId="3" fillId="0" borderId="18" xfId="0" applyFont="1" applyBorder="1"/>
    <xf numFmtId="0" fontId="20" fillId="4" borderId="14" xfId="0" applyFont="1" applyFill="1" applyBorder="1"/>
    <xf numFmtId="0" fontId="3" fillId="4" borderId="15" xfId="0" applyFont="1" applyFill="1" applyBorder="1"/>
    <xf numFmtId="0" fontId="3" fillId="4" borderId="14" xfId="0" applyFont="1" applyFill="1" applyBorder="1"/>
    <xf numFmtId="0" fontId="9" fillId="4" borderId="14" xfId="0" applyFont="1" applyFill="1" applyBorder="1"/>
    <xf numFmtId="0" fontId="2" fillId="0" borderId="12" xfId="0" applyFont="1" applyBorder="1" applyAlignment="1">
      <alignment horizontal="left" vertical="center"/>
    </xf>
    <xf numFmtId="0" fontId="21" fillId="4" borderId="15" xfId="1" applyFont="1" applyFill="1" applyBorder="1"/>
    <xf numFmtId="0" fontId="20" fillId="4" borderId="15" xfId="1" applyFont="1" applyFill="1" applyBorder="1"/>
    <xf numFmtId="0" fontId="2" fillId="0" borderId="3" xfId="0" applyFont="1" applyBorder="1" applyAlignment="1">
      <alignment horizontal="left" vertical="center"/>
    </xf>
    <xf numFmtId="0" fontId="22" fillId="4" borderId="14" xfId="0" applyFont="1" applyFill="1" applyBorder="1"/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2" fillId="4" borderId="11" xfId="0" applyFont="1" applyFill="1" applyBorder="1" applyAlignment="1">
      <alignment horizontal="left" vertical="center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vertical="top" wrapText="1"/>
    </xf>
    <xf numFmtId="0" fontId="18" fillId="0" borderId="0" xfId="0" applyFont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0" fillId="0" borderId="11" xfId="0" applyBorder="1"/>
    <xf numFmtId="0" fontId="3" fillId="0" borderId="11" xfId="0" applyFont="1" applyBorder="1"/>
    <xf numFmtId="0" fontId="24" fillId="0" borderId="14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 wrapText="1"/>
    </xf>
    <xf numFmtId="0" fontId="3" fillId="0" borderId="16" xfId="0" applyFont="1" applyBorder="1"/>
    <xf numFmtId="0" fontId="18" fillId="0" borderId="13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2">
    <cellStyle name="Good" xfId="1" builtinId="26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fi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jf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350521</xdr:colOff>
      <xdr:row>81</xdr:row>
      <xdr:rowOff>22861</xdr:rowOff>
    </xdr:from>
    <xdr:to>
      <xdr:col>2</xdr:col>
      <xdr:colOff>886524</xdr:colOff>
      <xdr:row>85</xdr:row>
      <xdr:rowOff>120833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1621" y="3322321"/>
          <a:ext cx="1854263" cy="124968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167641</xdr:colOff>
      <xdr:row>54</xdr:row>
      <xdr:rowOff>38100</xdr:rowOff>
    </xdr:from>
    <xdr:to>
      <xdr:col>2</xdr:col>
      <xdr:colOff>1051560</xdr:colOff>
      <xdr:row>62</xdr:row>
      <xdr:rowOff>71932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58741" y="1882140"/>
          <a:ext cx="2202179" cy="247930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15241</xdr:colOff>
      <xdr:row>40</xdr:row>
      <xdr:rowOff>144781</xdr:rowOff>
    </xdr:from>
    <xdr:to>
      <xdr:col>2</xdr:col>
      <xdr:colOff>1106547</xdr:colOff>
      <xdr:row>46</xdr:row>
      <xdr:rowOff>112667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06341" y="2171701"/>
          <a:ext cx="2409566" cy="1783079"/>
        </a:xfrm>
        <a:prstGeom prst="rect">
          <a:avLst/>
        </a:prstGeom>
      </xdr:spPr>
    </xdr:pic>
    <xdr:clientData/>
  </xdr:twoCellAnchor>
  <xdr:twoCellAnchor editAs="oneCell">
    <xdr:from>
      <xdr:col>1</xdr:col>
      <xdr:colOff>769622</xdr:colOff>
      <xdr:row>30</xdr:row>
      <xdr:rowOff>30481</xdr:rowOff>
    </xdr:from>
    <xdr:to>
      <xdr:col>2</xdr:col>
      <xdr:colOff>407088</xdr:colOff>
      <xdr:row>33</xdr:row>
      <xdr:rowOff>214448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13765" y="12998088"/>
          <a:ext cx="902930" cy="1082039"/>
        </a:xfrm>
        <a:prstGeom prst="rect">
          <a:avLst/>
        </a:prstGeom>
      </xdr:spPr>
    </xdr:pic>
    <xdr:clientData/>
  </xdr:twoCellAnchor>
  <xdr:twoCellAnchor editAs="oneCell">
    <xdr:from>
      <xdr:col>1</xdr:col>
      <xdr:colOff>754380</xdr:colOff>
      <xdr:row>20</xdr:row>
      <xdr:rowOff>38101</xdr:rowOff>
    </xdr:from>
    <xdr:to>
      <xdr:col>2</xdr:col>
      <xdr:colOff>678180</xdr:colOff>
      <xdr:row>25</xdr:row>
      <xdr:rowOff>105079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45480" y="784861"/>
          <a:ext cx="1242060" cy="157084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9</xdr:row>
      <xdr:rowOff>106680</xdr:rowOff>
    </xdr:from>
    <xdr:to>
      <xdr:col>2</xdr:col>
      <xdr:colOff>1095002</xdr:colOff>
      <xdr:row>15</xdr:row>
      <xdr:rowOff>215539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58740" y="670560"/>
          <a:ext cx="2245622" cy="183642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69</xdr:row>
      <xdr:rowOff>95251</xdr:rowOff>
    </xdr:from>
    <xdr:to>
      <xdr:col>2</xdr:col>
      <xdr:colOff>1009952</xdr:colOff>
      <xdr:row>71</xdr:row>
      <xdr:rowOff>6805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606" y="25445358"/>
          <a:ext cx="2152953" cy="60551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3</xdr:row>
      <xdr:rowOff>68038</xdr:rowOff>
    </xdr:from>
    <xdr:to>
      <xdr:col>2</xdr:col>
      <xdr:colOff>707572</xdr:colOff>
      <xdr:row>7</xdr:row>
      <xdr:rowOff>290288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5786" y="966109"/>
          <a:ext cx="1891393" cy="141967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81644</xdr:colOff>
      <xdr:row>89</xdr:row>
      <xdr:rowOff>68035</xdr:rowOff>
    </xdr:from>
    <xdr:to>
      <xdr:col>2</xdr:col>
      <xdr:colOff>521351</xdr:colOff>
      <xdr:row>91</xdr:row>
      <xdr:rowOff>746578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5787" y="39011678"/>
          <a:ext cx="1705171" cy="1277257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96</xdr:row>
      <xdr:rowOff>23382</xdr:rowOff>
    </xdr:from>
    <xdr:to>
      <xdr:col>2</xdr:col>
      <xdr:colOff>456294</xdr:colOff>
      <xdr:row>99</xdr:row>
      <xdr:rowOff>394607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358" y="42790632"/>
          <a:ext cx="1694543" cy="1269297"/>
        </a:xfrm>
        <a:prstGeom prst="rect">
          <a:avLst/>
        </a:prstGeom>
      </xdr:spPr>
    </xdr:pic>
    <xdr:clientData/>
  </xdr:twoCellAnchor>
  <xdr:twoCellAnchor editAs="oneCell">
    <xdr:from>
      <xdr:col>1</xdr:col>
      <xdr:colOff>56694</xdr:colOff>
      <xdr:row>101</xdr:row>
      <xdr:rowOff>73022</xdr:rowOff>
    </xdr:from>
    <xdr:to>
      <xdr:col>2</xdr:col>
      <xdr:colOff>272143</xdr:colOff>
      <xdr:row>104</xdr:row>
      <xdr:rowOff>285636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085951" y="46274658"/>
          <a:ext cx="1110685" cy="148091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75</xdr:row>
      <xdr:rowOff>81643</xdr:rowOff>
    </xdr:from>
    <xdr:to>
      <xdr:col>2</xdr:col>
      <xdr:colOff>81642</xdr:colOff>
      <xdr:row>79</xdr:row>
      <xdr:rowOff>176892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1" y="34235572"/>
          <a:ext cx="1292678" cy="1292678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106</xdr:row>
      <xdr:rowOff>72939</xdr:rowOff>
    </xdr:from>
    <xdr:to>
      <xdr:col>2</xdr:col>
      <xdr:colOff>176893</xdr:colOff>
      <xdr:row>110</xdr:row>
      <xdr:rowOff>225208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99" y="49153903"/>
          <a:ext cx="1333501" cy="1349697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112</xdr:row>
      <xdr:rowOff>40823</xdr:rowOff>
    </xdr:from>
    <xdr:to>
      <xdr:col>1</xdr:col>
      <xdr:colOff>1239032</xdr:colOff>
      <xdr:row>115</xdr:row>
      <xdr:rowOff>149679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5786" y="48523073"/>
          <a:ext cx="1157389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117</xdr:row>
      <xdr:rowOff>81642</xdr:rowOff>
    </xdr:from>
    <xdr:to>
      <xdr:col>2</xdr:col>
      <xdr:colOff>54429</xdr:colOff>
      <xdr:row>120</xdr:row>
      <xdr:rowOff>176891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1" y="55476321"/>
          <a:ext cx="1265465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68037</xdr:colOff>
      <xdr:row>122</xdr:row>
      <xdr:rowOff>95248</xdr:rowOff>
    </xdr:from>
    <xdr:to>
      <xdr:col>2</xdr:col>
      <xdr:colOff>861788</xdr:colOff>
      <xdr:row>126</xdr:row>
      <xdr:rowOff>133349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2180" y="58483498"/>
          <a:ext cx="2059215" cy="1235529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128</xdr:row>
      <xdr:rowOff>68035</xdr:rowOff>
    </xdr:from>
    <xdr:to>
      <xdr:col>2</xdr:col>
      <xdr:colOff>208067</xdr:colOff>
      <xdr:row>130</xdr:row>
      <xdr:rowOff>517071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1" y="61749214"/>
          <a:ext cx="1419103" cy="1047750"/>
        </a:xfrm>
        <a:prstGeom prst="rect">
          <a:avLst/>
        </a:prstGeom>
      </xdr:spPr>
    </xdr:pic>
    <xdr:clientData/>
  </xdr:twoCellAnchor>
  <xdr:oneCellAnchor>
    <xdr:from>
      <xdr:col>1</xdr:col>
      <xdr:colOff>15241</xdr:colOff>
      <xdr:row>135</xdr:row>
      <xdr:rowOff>144781</xdr:rowOff>
    </xdr:from>
    <xdr:ext cx="2356770" cy="1859279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59384" y="15425602"/>
          <a:ext cx="2356770" cy="185927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M151"/>
  <sheetViews>
    <sheetView tabSelected="1" topLeftCell="A49" zoomScale="70" zoomScaleNormal="70" workbookViewId="0">
      <selection activeCell="A66" sqref="A66"/>
    </sheetView>
  </sheetViews>
  <sheetFormatPr defaultRowHeight="23.25" outlineLevelRow="1" x14ac:dyDescent="0.35"/>
  <cols>
    <col min="1" max="1" width="72.7109375" style="4" bestFit="1" customWidth="1"/>
    <col min="2" max="2" width="19" bestFit="1" customWidth="1"/>
    <col min="3" max="3" width="32" customWidth="1"/>
    <col min="4" max="4" width="29.7109375" customWidth="1"/>
    <col min="5" max="5" width="20.7109375" customWidth="1"/>
    <col min="6" max="6" width="24.28515625" style="37" customWidth="1"/>
    <col min="7" max="7" width="55.85546875" style="48" bestFit="1" customWidth="1"/>
    <col min="8" max="8" width="31.7109375" style="51" customWidth="1"/>
    <col min="9" max="9" width="10.5703125" style="48" bestFit="1" customWidth="1"/>
    <col min="10" max="10" width="87.42578125" style="48" bestFit="1" customWidth="1"/>
    <col min="12" max="12" width="24" bestFit="1" customWidth="1"/>
  </cols>
  <sheetData>
    <row r="1" spans="1:10" ht="24" thickBot="1" x14ac:dyDescent="0.4">
      <c r="A1" s="64" t="s">
        <v>76</v>
      </c>
    </row>
    <row r="2" spans="1:10" ht="40.5" customHeight="1" thickBot="1" x14ac:dyDescent="0.4">
      <c r="A2" s="84" t="s">
        <v>0</v>
      </c>
      <c r="B2" s="85" t="s">
        <v>1</v>
      </c>
      <c r="C2" s="87" t="s">
        <v>97</v>
      </c>
      <c r="D2" s="87" t="s">
        <v>98</v>
      </c>
      <c r="E2" s="86" t="s">
        <v>96</v>
      </c>
      <c r="G2" s="47"/>
      <c r="H2" s="50"/>
      <c r="I2" s="50"/>
    </row>
    <row r="3" spans="1:10" ht="24" thickBot="1" x14ac:dyDescent="0.4">
      <c r="A3" s="76" t="s">
        <v>78</v>
      </c>
      <c r="B3" s="71">
        <v>30</v>
      </c>
      <c r="C3" s="29"/>
      <c r="D3" s="88">
        <f>C3*B3</f>
        <v>0</v>
      </c>
      <c r="E3" s="82"/>
      <c r="F3" s="54"/>
      <c r="G3" s="43"/>
      <c r="H3" s="50"/>
    </row>
    <row r="4" spans="1:10" outlineLevel="1" x14ac:dyDescent="0.35">
      <c r="B4" s="95"/>
      <c r="C4" s="95"/>
      <c r="D4" s="95"/>
      <c r="E4" s="62"/>
    </row>
    <row r="5" spans="1:10" outlineLevel="1" x14ac:dyDescent="0.35">
      <c r="A5" s="80" t="s">
        <v>61</v>
      </c>
      <c r="B5" s="95"/>
      <c r="C5" s="95"/>
      <c r="D5" s="95"/>
      <c r="E5" s="62"/>
    </row>
    <row r="6" spans="1:10" outlineLevel="1" x14ac:dyDescent="0.35">
      <c r="B6" s="95"/>
      <c r="C6" s="95"/>
      <c r="D6" s="95"/>
      <c r="E6" s="62"/>
    </row>
    <row r="7" spans="1:10" outlineLevel="1" x14ac:dyDescent="0.35">
      <c r="B7" s="95"/>
      <c r="C7" s="95"/>
      <c r="D7" s="95"/>
      <c r="E7" s="62"/>
    </row>
    <row r="8" spans="1:10" ht="24" outlineLevel="1" thickBot="1" x14ac:dyDescent="0.4">
      <c r="A8" s="4" t="s">
        <v>2</v>
      </c>
      <c r="B8" s="95"/>
      <c r="C8" s="95"/>
      <c r="D8" s="95"/>
      <c r="E8" s="62"/>
    </row>
    <row r="9" spans="1:10" ht="24" thickBot="1" x14ac:dyDescent="0.4">
      <c r="A9" s="76" t="s">
        <v>79</v>
      </c>
      <c r="B9" s="72">
        <v>70</v>
      </c>
      <c r="C9" s="29"/>
      <c r="D9" s="88">
        <f>C9*B9</f>
        <v>0</v>
      </c>
      <c r="E9" s="82"/>
      <c r="F9" s="38"/>
      <c r="G9" s="47"/>
      <c r="H9" s="50"/>
    </row>
    <row r="10" spans="1:10" s="2" customFormat="1" ht="24" outlineLevel="1" x14ac:dyDescent="0.4">
      <c r="A10" s="6" t="s">
        <v>10</v>
      </c>
      <c r="B10" s="96"/>
      <c r="C10" s="96"/>
      <c r="D10" s="96"/>
      <c r="E10" s="81"/>
      <c r="F10" s="39"/>
      <c r="G10" s="45"/>
      <c r="H10" s="52"/>
      <c r="I10" s="45"/>
      <c r="J10" s="45"/>
    </row>
    <row r="11" spans="1:10" s="1" customFormat="1" ht="24" outlineLevel="1" x14ac:dyDescent="0.4">
      <c r="A11" s="5" t="s">
        <v>52</v>
      </c>
      <c r="B11" s="97"/>
      <c r="C11" s="97"/>
      <c r="D11" s="97"/>
      <c r="E11" s="63"/>
      <c r="F11" s="40"/>
      <c r="G11" s="45"/>
      <c r="H11" s="52"/>
      <c r="I11" s="45"/>
      <c r="J11" s="45"/>
    </row>
    <row r="12" spans="1:10" s="1" customFormat="1" ht="24" outlineLevel="1" x14ac:dyDescent="0.4">
      <c r="A12" s="7" t="s">
        <v>3</v>
      </c>
      <c r="B12" s="97"/>
      <c r="C12" s="97"/>
      <c r="D12" s="97"/>
      <c r="E12" s="63"/>
      <c r="F12" s="40"/>
      <c r="G12" s="45"/>
      <c r="H12" s="52"/>
      <c r="I12" s="45"/>
      <c r="J12" s="45"/>
    </row>
    <row r="13" spans="1:10" s="1" customFormat="1" ht="24" outlineLevel="1" x14ac:dyDescent="0.4">
      <c r="A13" s="7" t="s">
        <v>4</v>
      </c>
      <c r="B13" s="97"/>
      <c r="C13" s="97"/>
      <c r="D13" s="97"/>
      <c r="E13" s="63"/>
      <c r="F13" s="40"/>
      <c r="G13" s="45"/>
      <c r="H13" s="52"/>
      <c r="I13" s="45"/>
      <c r="J13" s="45"/>
    </row>
    <row r="14" spans="1:10" s="1" customFormat="1" ht="24" outlineLevel="1" x14ac:dyDescent="0.4">
      <c r="A14" s="7" t="s">
        <v>5</v>
      </c>
      <c r="B14" s="97"/>
      <c r="C14" s="97"/>
      <c r="D14" s="97"/>
      <c r="E14" s="63"/>
      <c r="F14" s="40"/>
      <c r="G14" s="45"/>
      <c r="H14" s="52"/>
      <c r="I14" s="45"/>
      <c r="J14" s="45"/>
    </row>
    <row r="15" spans="1:10" s="1" customFormat="1" ht="24" outlineLevel="1" x14ac:dyDescent="0.4">
      <c r="A15" s="7" t="s">
        <v>6</v>
      </c>
      <c r="B15" s="97"/>
      <c r="C15" s="97"/>
      <c r="D15" s="97"/>
      <c r="E15" s="63"/>
      <c r="F15" s="40"/>
      <c r="G15" s="45"/>
      <c r="H15" s="52"/>
      <c r="I15" s="45"/>
      <c r="J15" s="45"/>
    </row>
    <row r="16" spans="1:10" s="1" customFormat="1" ht="24" outlineLevel="1" x14ac:dyDescent="0.4">
      <c r="A16" s="7" t="s">
        <v>7</v>
      </c>
      <c r="B16" s="97"/>
      <c r="C16" s="97"/>
      <c r="D16" s="97"/>
      <c r="E16" s="63"/>
      <c r="F16" s="40"/>
      <c r="G16" s="45"/>
      <c r="H16" s="52"/>
      <c r="I16" s="45"/>
      <c r="J16" s="45"/>
    </row>
    <row r="17" spans="1:11" s="1" customFormat="1" ht="24" outlineLevel="1" x14ac:dyDescent="0.4">
      <c r="A17" s="7" t="s">
        <v>8</v>
      </c>
      <c r="B17" s="97"/>
      <c r="C17" s="97"/>
      <c r="D17" s="97"/>
      <c r="E17" s="63"/>
      <c r="F17" s="40"/>
      <c r="G17" s="45"/>
      <c r="H17" s="52"/>
      <c r="I17" s="45"/>
      <c r="J17" s="45"/>
    </row>
    <row r="18" spans="1:11" s="1" customFormat="1" ht="30" outlineLevel="1" x14ac:dyDescent="0.4">
      <c r="A18" s="8" t="s">
        <v>11</v>
      </c>
      <c r="B18" s="97"/>
      <c r="C18" s="97"/>
      <c r="D18" s="97"/>
      <c r="E18" s="63"/>
      <c r="F18" s="40"/>
      <c r="G18" s="45"/>
      <c r="H18" s="52"/>
      <c r="I18" s="45"/>
      <c r="J18" s="45"/>
    </row>
    <row r="19" spans="1:11" s="1" customFormat="1" ht="24.75" outlineLevel="1" thickBot="1" x14ac:dyDescent="0.45">
      <c r="A19" s="15" t="s">
        <v>9</v>
      </c>
      <c r="B19" s="96"/>
      <c r="C19" s="96"/>
      <c r="D19" s="96"/>
      <c r="E19" s="81"/>
      <c r="F19" s="40"/>
      <c r="G19" s="45"/>
      <c r="H19" s="52"/>
      <c r="I19" s="45"/>
      <c r="J19" s="45"/>
    </row>
    <row r="20" spans="1:11" ht="24" thickBot="1" x14ac:dyDescent="0.4">
      <c r="A20" s="76" t="s">
        <v>80</v>
      </c>
      <c r="B20" s="72">
        <v>20</v>
      </c>
      <c r="C20" s="29"/>
      <c r="D20" s="88">
        <f t="shared" ref="D20" si="0">C20*B20</f>
        <v>0</v>
      </c>
      <c r="E20" s="82"/>
      <c r="F20" s="38"/>
      <c r="G20" s="47"/>
      <c r="H20" s="50"/>
    </row>
    <row r="21" spans="1:11" outlineLevel="1" x14ac:dyDescent="0.35">
      <c r="A21" s="3" t="s">
        <v>12</v>
      </c>
      <c r="B21" s="95"/>
      <c r="C21" s="95"/>
      <c r="D21" s="95"/>
      <c r="E21" s="62"/>
    </row>
    <row r="22" spans="1:11" outlineLevel="1" x14ac:dyDescent="0.35">
      <c r="A22" s="5" t="s">
        <v>52</v>
      </c>
      <c r="B22" s="98"/>
      <c r="C22" s="98"/>
      <c r="D22" s="98"/>
      <c r="E22" s="61"/>
    </row>
    <row r="23" spans="1:11" ht="28.5" outlineLevel="1" x14ac:dyDescent="0.45">
      <c r="A23" s="9" t="s">
        <v>13</v>
      </c>
      <c r="B23" s="98"/>
      <c r="C23" s="98"/>
      <c r="D23" s="98"/>
      <c r="E23" s="61"/>
      <c r="F23" s="36"/>
      <c r="G23" s="46"/>
      <c r="H23" s="46"/>
      <c r="I23" s="46"/>
      <c r="J23" s="46"/>
      <c r="K23" s="36"/>
    </row>
    <row r="24" spans="1:11" outlineLevel="1" x14ac:dyDescent="0.35">
      <c r="A24" s="9" t="s">
        <v>14</v>
      </c>
      <c r="B24" s="98"/>
      <c r="C24" s="98"/>
      <c r="D24" s="98"/>
      <c r="E24" s="61"/>
    </row>
    <row r="25" spans="1:11" outlineLevel="1" x14ac:dyDescent="0.35">
      <c r="A25" s="9" t="s">
        <v>15</v>
      </c>
      <c r="B25" s="98"/>
      <c r="C25" s="98"/>
      <c r="D25" s="98"/>
      <c r="E25" s="61"/>
    </row>
    <row r="26" spans="1:11" outlineLevel="1" x14ac:dyDescent="0.35">
      <c r="A26" s="9" t="s">
        <v>16</v>
      </c>
      <c r="B26" s="98"/>
      <c r="C26" s="98"/>
      <c r="D26" s="98"/>
      <c r="E26" s="61"/>
    </row>
    <row r="27" spans="1:11" outlineLevel="1" x14ac:dyDescent="0.35">
      <c r="A27" s="9" t="s">
        <v>17</v>
      </c>
      <c r="B27" s="98"/>
      <c r="C27" s="98"/>
      <c r="D27" s="98"/>
      <c r="E27" s="61"/>
    </row>
    <row r="28" spans="1:11" outlineLevel="1" x14ac:dyDescent="0.35">
      <c r="A28" s="9" t="s">
        <v>18</v>
      </c>
      <c r="B28" s="98"/>
      <c r="C28" s="98"/>
      <c r="D28" s="98"/>
      <c r="E28" s="61"/>
    </row>
    <row r="29" spans="1:11" ht="24" outlineLevel="1" thickBot="1" x14ac:dyDescent="0.4">
      <c r="A29" s="9" t="s">
        <v>19</v>
      </c>
      <c r="B29" s="95"/>
      <c r="C29" s="95"/>
      <c r="D29" s="95"/>
      <c r="E29" s="62"/>
    </row>
    <row r="30" spans="1:11" ht="24" thickBot="1" x14ac:dyDescent="0.4">
      <c r="A30" s="76" t="s">
        <v>81</v>
      </c>
      <c r="B30" s="71">
        <v>70</v>
      </c>
      <c r="C30" s="29"/>
      <c r="D30" s="88">
        <v>0</v>
      </c>
      <c r="E30" s="82"/>
    </row>
    <row r="31" spans="1:11" outlineLevel="1" x14ac:dyDescent="0.35">
      <c r="A31" s="5" t="s">
        <v>24</v>
      </c>
      <c r="B31" s="95"/>
      <c r="C31" s="95"/>
      <c r="D31" s="95"/>
      <c r="E31" s="62"/>
    </row>
    <row r="32" spans="1:11" outlineLevel="1" x14ac:dyDescent="0.35">
      <c r="A32" s="5" t="s">
        <v>52</v>
      </c>
      <c r="B32" s="98"/>
      <c r="C32" s="98"/>
      <c r="D32" s="98"/>
      <c r="E32" s="61"/>
    </row>
    <row r="33" spans="1:8" outlineLevel="1" x14ac:dyDescent="0.35">
      <c r="A33" s="10" t="s">
        <v>20</v>
      </c>
      <c r="B33" s="98"/>
      <c r="C33" s="98"/>
      <c r="D33" s="98"/>
      <c r="E33" s="61"/>
    </row>
    <row r="34" spans="1:8" x14ac:dyDescent="0.35">
      <c r="A34" s="10" t="s">
        <v>21</v>
      </c>
      <c r="B34" s="98"/>
      <c r="C34" s="98"/>
      <c r="D34" s="98"/>
      <c r="E34" s="61"/>
    </row>
    <row r="35" spans="1:8" outlineLevel="1" x14ac:dyDescent="0.35">
      <c r="A35" s="10" t="s">
        <v>22</v>
      </c>
      <c r="B35" s="98"/>
      <c r="C35" s="98"/>
      <c r="D35" s="98"/>
      <c r="E35" s="61"/>
    </row>
    <row r="36" spans="1:8" ht="24" outlineLevel="1" thickBot="1" x14ac:dyDescent="0.4">
      <c r="A36" s="9" t="s">
        <v>23</v>
      </c>
      <c r="B36" s="95"/>
      <c r="C36" s="95"/>
      <c r="D36" s="95"/>
      <c r="E36" s="62"/>
    </row>
    <row r="37" spans="1:8" ht="24" outlineLevel="1" thickBot="1" x14ac:dyDescent="0.4">
      <c r="A37" s="76" t="s">
        <v>82</v>
      </c>
      <c r="B37" s="71">
        <v>40</v>
      </c>
      <c r="C37" s="29"/>
      <c r="D37" s="88">
        <f t="shared" ref="D37" si="1">C37*B37</f>
        <v>0</v>
      </c>
      <c r="E37" s="82"/>
      <c r="F37" s="55"/>
    </row>
    <row r="38" spans="1:8" outlineLevel="1" x14ac:dyDescent="0.35">
      <c r="A38" s="14" t="s">
        <v>30</v>
      </c>
      <c r="B38" s="95"/>
      <c r="C38" s="95"/>
      <c r="D38" s="95"/>
      <c r="E38" s="62"/>
    </row>
    <row r="39" spans="1:8" outlineLevel="1" x14ac:dyDescent="0.35">
      <c r="A39" s="5" t="s">
        <v>52</v>
      </c>
      <c r="B39" s="98"/>
      <c r="C39" s="98"/>
      <c r="D39" s="98"/>
      <c r="E39" s="61"/>
    </row>
    <row r="40" spans="1:8" outlineLevel="1" x14ac:dyDescent="0.35">
      <c r="A40" s="15" t="s">
        <v>25</v>
      </c>
      <c r="B40" s="98"/>
      <c r="C40" s="98"/>
      <c r="D40" s="98"/>
      <c r="E40" s="61"/>
    </row>
    <row r="41" spans="1:8" x14ac:dyDescent="0.35">
      <c r="A41" s="15" t="s">
        <v>31</v>
      </c>
      <c r="B41" s="98"/>
      <c r="C41" s="98"/>
      <c r="D41" s="98"/>
      <c r="E41" s="61"/>
      <c r="F41" s="38"/>
      <c r="G41" s="47"/>
      <c r="H41" s="50"/>
    </row>
    <row r="42" spans="1:8" outlineLevel="1" x14ac:dyDescent="0.35">
      <c r="A42" s="15" t="s">
        <v>32</v>
      </c>
      <c r="B42" s="98"/>
      <c r="C42" s="98"/>
      <c r="D42" s="98"/>
      <c r="E42" s="61"/>
    </row>
    <row r="43" spans="1:8" outlineLevel="1" x14ac:dyDescent="0.35">
      <c r="A43" s="15" t="s">
        <v>26</v>
      </c>
      <c r="B43" s="98"/>
      <c r="C43" s="98"/>
      <c r="D43" s="98"/>
      <c r="E43" s="61"/>
    </row>
    <row r="44" spans="1:8" ht="31.5" outlineLevel="1" x14ac:dyDescent="0.5">
      <c r="A44" s="15" t="s">
        <v>33</v>
      </c>
      <c r="B44" s="98"/>
      <c r="C44" s="98"/>
      <c r="D44" s="98"/>
      <c r="E44" s="61"/>
      <c r="F44" s="41"/>
    </row>
    <row r="45" spans="1:8" outlineLevel="1" x14ac:dyDescent="0.35">
      <c r="A45" s="15" t="s">
        <v>34</v>
      </c>
      <c r="B45" s="98"/>
      <c r="C45" s="98"/>
      <c r="D45" s="98"/>
      <c r="E45" s="61"/>
    </row>
    <row r="46" spans="1:8" outlineLevel="1" x14ac:dyDescent="0.35">
      <c r="A46" s="15" t="s">
        <v>35</v>
      </c>
      <c r="B46" s="98"/>
      <c r="C46" s="98"/>
      <c r="D46" s="98"/>
      <c r="E46" s="61"/>
    </row>
    <row r="47" spans="1:8" outlineLevel="1" x14ac:dyDescent="0.35">
      <c r="A47" s="15" t="s">
        <v>36</v>
      </c>
      <c r="B47" s="98"/>
      <c r="C47" s="98"/>
      <c r="D47" s="98"/>
      <c r="E47" s="61"/>
    </row>
    <row r="48" spans="1:8" outlineLevel="1" x14ac:dyDescent="0.35">
      <c r="A48" s="15" t="s">
        <v>37</v>
      </c>
      <c r="B48" s="98"/>
      <c r="C48" s="98"/>
      <c r="D48" s="98"/>
      <c r="E48" s="61"/>
    </row>
    <row r="49" spans="1:12" outlineLevel="1" x14ac:dyDescent="0.35">
      <c r="A49" s="15" t="s">
        <v>38</v>
      </c>
      <c r="B49" s="98"/>
      <c r="C49" s="98"/>
      <c r="D49" s="98"/>
      <c r="E49" s="61"/>
    </row>
    <row r="50" spans="1:12" outlineLevel="1" x14ac:dyDescent="0.35">
      <c r="A50" s="15" t="s">
        <v>27</v>
      </c>
      <c r="B50" s="98"/>
      <c r="C50" s="98"/>
      <c r="D50" s="98"/>
      <c r="E50" s="61"/>
    </row>
    <row r="51" spans="1:12" outlineLevel="1" x14ac:dyDescent="0.35">
      <c r="A51" s="15" t="s">
        <v>28</v>
      </c>
      <c r="B51" s="98"/>
      <c r="C51" s="98"/>
      <c r="D51" s="98"/>
      <c r="E51" s="61"/>
    </row>
    <row r="52" spans="1:12" ht="30" outlineLevel="1" x14ac:dyDescent="0.35">
      <c r="A52" s="16" t="s">
        <v>29</v>
      </c>
      <c r="B52" s="98"/>
      <c r="C52" s="98"/>
      <c r="D52" s="98"/>
      <c r="E52" s="61"/>
    </row>
    <row r="53" spans="1:12" ht="24" outlineLevel="1" thickBot="1" x14ac:dyDescent="0.4">
      <c r="A53" s="15" t="s">
        <v>39</v>
      </c>
      <c r="B53" s="95"/>
      <c r="C53" s="95"/>
      <c r="D53" s="95"/>
      <c r="E53" s="62"/>
    </row>
    <row r="54" spans="1:12" ht="24" outlineLevel="1" thickBot="1" x14ac:dyDescent="0.4">
      <c r="A54" s="76" t="s">
        <v>83</v>
      </c>
      <c r="B54" s="71">
        <v>30</v>
      </c>
      <c r="C54" s="29"/>
      <c r="D54" s="88">
        <f t="shared" ref="D54" si="2">C54*B54</f>
        <v>0</v>
      </c>
      <c r="E54" s="82"/>
      <c r="F54" s="55"/>
      <c r="G54" s="59"/>
      <c r="H54" s="60"/>
    </row>
    <row r="55" spans="1:12" outlineLevel="1" x14ac:dyDescent="0.35">
      <c r="A55" s="14" t="s">
        <v>40</v>
      </c>
      <c r="B55" s="95"/>
      <c r="C55" s="95"/>
      <c r="D55" s="95"/>
      <c r="E55" s="62"/>
    </row>
    <row r="56" spans="1:12" ht="35.25" outlineLevel="1" x14ac:dyDescent="0.5">
      <c r="A56" s="5" t="s">
        <v>52</v>
      </c>
      <c r="B56" s="98"/>
      <c r="C56" s="98"/>
      <c r="D56" s="98"/>
      <c r="E56" s="61"/>
      <c r="F56" s="42" t="s">
        <v>62</v>
      </c>
      <c r="G56" s="44"/>
      <c r="H56" s="46"/>
      <c r="I56" s="44"/>
      <c r="J56" s="44"/>
      <c r="K56" s="21"/>
      <c r="L56" s="21"/>
    </row>
    <row r="57" spans="1:12" outlineLevel="1" x14ac:dyDescent="0.35">
      <c r="A57" s="15" t="s">
        <v>41</v>
      </c>
      <c r="B57" s="98"/>
      <c r="C57" s="98"/>
      <c r="D57" s="98"/>
      <c r="E57" s="61"/>
    </row>
    <row r="58" spans="1:12" x14ac:dyDescent="0.35">
      <c r="A58" s="15" t="s">
        <v>42</v>
      </c>
      <c r="B58" s="98"/>
      <c r="C58" s="98"/>
      <c r="D58" s="98"/>
      <c r="E58" s="61"/>
      <c r="F58" s="38"/>
      <c r="G58" s="47"/>
      <c r="H58" s="50"/>
    </row>
    <row r="59" spans="1:12" outlineLevel="1" x14ac:dyDescent="0.35">
      <c r="A59" s="15" t="s">
        <v>43</v>
      </c>
      <c r="B59" s="98"/>
      <c r="C59" s="98"/>
      <c r="D59" s="98"/>
      <c r="E59" s="61"/>
    </row>
    <row r="60" spans="1:12" outlineLevel="1" x14ac:dyDescent="0.35">
      <c r="A60" s="15" t="s">
        <v>44</v>
      </c>
      <c r="B60" s="98"/>
      <c r="C60" s="98"/>
      <c r="D60" s="98"/>
      <c r="E60" s="61"/>
    </row>
    <row r="61" spans="1:12" outlineLevel="1" x14ac:dyDescent="0.35">
      <c r="A61" s="15" t="s">
        <v>45</v>
      </c>
      <c r="B61" s="98"/>
      <c r="C61" s="98"/>
      <c r="D61" s="98"/>
      <c r="E61" s="61"/>
    </row>
    <row r="62" spans="1:12" outlineLevel="1" x14ac:dyDescent="0.35">
      <c r="A62" s="15" t="s">
        <v>46</v>
      </c>
      <c r="B62" s="98"/>
      <c r="C62" s="98"/>
      <c r="D62" s="98"/>
      <c r="E62" s="61"/>
    </row>
    <row r="63" spans="1:12" ht="30" outlineLevel="1" x14ac:dyDescent="0.35">
      <c r="A63" s="16" t="s">
        <v>50</v>
      </c>
      <c r="B63" s="98"/>
      <c r="C63" s="98"/>
      <c r="D63" s="98"/>
      <c r="E63" s="61"/>
    </row>
    <row r="64" spans="1:12" outlineLevel="1" x14ac:dyDescent="0.35">
      <c r="A64" s="15" t="s">
        <v>47</v>
      </c>
      <c r="B64" s="98"/>
      <c r="C64" s="98"/>
      <c r="D64" s="98"/>
      <c r="E64" s="61"/>
    </row>
    <row r="65" spans="1:8" outlineLevel="1" x14ac:dyDescent="0.35">
      <c r="A65" s="15" t="s">
        <v>48</v>
      </c>
      <c r="B65" s="98"/>
      <c r="C65" s="98"/>
      <c r="D65" s="98"/>
      <c r="E65" s="61"/>
    </row>
    <row r="66" spans="1:8" outlineLevel="1" x14ac:dyDescent="0.35">
      <c r="A66" s="15" t="s">
        <v>51</v>
      </c>
      <c r="B66" s="98"/>
      <c r="C66" s="98"/>
      <c r="D66" s="98"/>
      <c r="E66" s="61"/>
    </row>
    <row r="67" spans="1:8" ht="24" outlineLevel="1" thickBot="1" x14ac:dyDescent="0.4">
      <c r="A67" s="15" t="s">
        <v>49</v>
      </c>
      <c r="B67" s="95"/>
      <c r="C67" s="95"/>
      <c r="D67" s="95"/>
      <c r="E67" s="62"/>
    </row>
    <row r="68" spans="1:8" ht="24" outlineLevel="1" thickBot="1" x14ac:dyDescent="0.4">
      <c r="A68" s="76" t="s">
        <v>84</v>
      </c>
      <c r="B68" s="71">
        <v>30</v>
      </c>
      <c r="C68" s="29"/>
      <c r="D68" s="88">
        <f t="shared" ref="D68" si="3">C68*B68</f>
        <v>0</v>
      </c>
      <c r="E68" s="82"/>
      <c r="F68" s="55"/>
    </row>
    <row r="69" spans="1:8" outlineLevel="1" x14ac:dyDescent="0.35">
      <c r="A69" s="5" t="s">
        <v>52</v>
      </c>
      <c r="B69" s="95"/>
      <c r="C69" s="95"/>
      <c r="D69" s="95"/>
      <c r="E69" s="62"/>
    </row>
    <row r="70" spans="1:8" ht="31.5" outlineLevel="1" x14ac:dyDescent="0.5">
      <c r="A70" s="4" t="s">
        <v>99</v>
      </c>
      <c r="B70" s="98"/>
      <c r="C70" s="98"/>
      <c r="D70" s="98"/>
      <c r="E70" s="61"/>
      <c r="F70" s="41"/>
    </row>
    <row r="71" spans="1:8" outlineLevel="1" x14ac:dyDescent="0.35">
      <c r="A71" s="4" t="s">
        <v>70</v>
      </c>
      <c r="B71" s="98"/>
      <c r="C71" s="98"/>
      <c r="D71" s="98"/>
      <c r="E71" s="61"/>
    </row>
    <row r="72" spans="1:8" outlineLevel="1" x14ac:dyDescent="0.35">
      <c r="A72" s="4" t="s">
        <v>100</v>
      </c>
      <c r="B72" s="98"/>
      <c r="C72" s="98"/>
      <c r="D72" s="98"/>
      <c r="E72" s="61"/>
    </row>
    <row r="73" spans="1:8" outlineLevel="1" x14ac:dyDescent="0.35">
      <c r="A73" s="4" t="s">
        <v>101</v>
      </c>
      <c r="B73" s="98"/>
      <c r="C73" s="98"/>
      <c r="D73" s="98"/>
      <c r="E73" s="61"/>
    </row>
    <row r="74" spans="1:8" ht="24" outlineLevel="1" thickBot="1" x14ac:dyDescent="0.4">
      <c r="A74" s="4" t="s">
        <v>53</v>
      </c>
      <c r="B74" s="95"/>
      <c r="C74" s="95"/>
      <c r="D74" s="95"/>
      <c r="E74" s="62"/>
    </row>
    <row r="75" spans="1:8" ht="24" outlineLevel="1" thickBot="1" x14ac:dyDescent="0.4">
      <c r="A75" s="76" t="s">
        <v>85</v>
      </c>
      <c r="B75" s="71">
        <v>80</v>
      </c>
      <c r="C75" s="29"/>
      <c r="D75" s="88">
        <f t="shared" ref="D75" si="4">C75*B75</f>
        <v>0</v>
      </c>
      <c r="E75" s="82"/>
      <c r="F75" s="55"/>
      <c r="G75" s="59"/>
      <c r="H75" s="60"/>
    </row>
    <row r="76" spans="1:8" x14ac:dyDescent="0.35">
      <c r="A76" s="5" t="s">
        <v>52</v>
      </c>
      <c r="B76" s="95"/>
      <c r="C76" s="95"/>
      <c r="D76" s="95"/>
      <c r="E76" s="62"/>
      <c r="F76" s="38"/>
      <c r="G76" s="47"/>
      <c r="H76" s="50"/>
    </row>
    <row r="77" spans="1:8" outlineLevel="1" x14ac:dyDescent="0.35">
      <c r="A77" s="4" t="s">
        <v>73</v>
      </c>
      <c r="B77" s="98"/>
      <c r="C77" s="98"/>
      <c r="D77" s="98"/>
      <c r="E77" s="61"/>
    </row>
    <row r="78" spans="1:8" outlineLevel="1" x14ac:dyDescent="0.35">
      <c r="A78" s="4" t="s">
        <v>71</v>
      </c>
      <c r="B78" s="98"/>
      <c r="C78" s="98"/>
      <c r="D78" s="98"/>
      <c r="E78" s="61"/>
    </row>
    <row r="79" spans="1:8" outlineLevel="1" x14ac:dyDescent="0.35">
      <c r="A79" s="4" t="s">
        <v>54</v>
      </c>
      <c r="B79" s="98"/>
      <c r="C79" s="98"/>
      <c r="D79" s="98"/>
      <c r="E79" s="61"/>
    </row>
    <row r="80" spans="1:8" ht="24" outlineLevel="1" thickBot="1" x14ac:dyDescent="0.4">
      <c r="A80" s="4" t="s">
        <v>72</v>
      </c>
      <c r="B80" s="98"/>
      <c r="C80" s="98"/>
      <c r="D80" s="98"/>
      <c r="E80" s="61"/>
    </row>
    <row r="81" spans="1:13" ht="24" outlineLevel="1" thickBot="1" x14ac:dyDescent="0.4">
      <c r="A81" s="74" t="s">
        <v>86</v>
      </c>
      <c r="B81" s="71">
        <v>50</v>
      </c>
      <c r="C81" s="29"/>
      <c r="D81" s="88">
        <f t="shared" ref="D81" si="5">C81*B81</f>
        <v>0</v>
      </c>
      <c r="E81" s="82"/>
      <c r="F81" s="55"/>
      <c r="G81" s="59"/>
      <c r="H81" s="60"/>
    </row>
    <row r="82" spans="1:13" outlineLevel="1" x14ac:dyDescent="0.35">
      <c r="A82" s="5" t="s">
        <v>52</v>
      </c>
      <c r="B82" s="95"/>
      <c r="C82" s="95"/>
      <c r="D82" s="95"/>
      <c r="E82" s="62"/>
    </row>
    <row r="83" spans="1:13" outlineLevel="1" x14ac:dyDescent="0.35">
      <c r="A83" s="11" t="s">
        <v>55</v>
      </c>
      <c r="B83" s="98"/>
      <c r="C83" s="98"/>
      <c r="D83" s="98"/>
      <c r="E83" s="61"/>
    </row>
    <row r="84" spans="1:13" outlineLevel="1" x14ac:dyDescent="0.35">
      <c r="A84" s="11" t="s">
        <v>56</v>
      </c>
      <c r="B84" s="98"/>
      <c r="C84" s="98"/>
      <c r="D84" s="98"/>
      <c r="E84" s="61"/>
    </row>
    <row r="85" spans="1:13" outlineLevel="1" x14ac:dyDescent="0.35">
      <c r="A85" s="11" t="s">
        <v>57</v>
      </c>
      <c r="B85" s="98"/>
      <c r="C85" s="98"/>
      <c r="D85" s="98"/>
      <c r="E85" s="61"/>
    </row>
    <row r="86" spans="1:13" outlineLevel="1" x14ac:dyDescent="0.35">
      <c r="A86" s="11" t="s">
        <v>58</v>
      </c>
      <c r="B86" s="98"/>
      <c r="C86" s="98"/>
      <c r="D86" s="98"/>
      <c r="E86" s="61"/>
    </row>
    <row r="87" spans="1:13" outlineLevel="1" x14ac:dyDescent="0.35">
      <c r="A87" s="11" t="s">
        <v>59</v>
      </c>
      <c r="B87" s="98"/>
      <c r="C87" s="98"/>
      <c r="D87" s="98"/>
      <c r="E87" s="61"/>
    </row>
    <row r="88" spans="1:13" ht="24" thickBot="1" x14ac:dyDescent="0.4">
      <c r="A88" s="12" t="s">
        <v>60</v>
      </c>
      <c r="B88" s="95"/>
      <c r="C88" s="95"/>
      <c r="D88" s="95"/>
      <c r="E88" s="62"/>
      <c r="F88" s="38"/>
      <c r="G88" s="47"/>
      <c r="H88" s="50"/>
    </row>
    <row r="89" spans="1:13" ht="24" outlineLevel="1" thickBot="1" x14ac:dyDescent="0.4">
      <c r="A89" s="68" t="s">
        <v>87</v>
      </c>
      <c r="B89" s="71">
        <v>170</v>
      </c>
      <c r="C89" s="29"/>
      <c r="D89" s="88">
        <f t="shared" ref="D89" si="6">C89*B89</f>
        <v>0</v>
      </c>
      <c r="E89" s="82"/>
    </row>
    <row r="90" spans="1:13" outlineLevel="1" x14ac:dyDescent="0.35">
      <c r="A90" s="5" t="s">
        <v>63</v>
      </c>
      <c r="B90" s="95"/>
      <c r="C90" s="95"/>
      <c r="D90" s="95"/>
      <c r="E90" s="62"/>
    </row>
    <row r="91" spans="1:13" outlineLevel="1" x14ac:dyDescent="0.35">
      <c r="A91" s="13" t="s">
        <v>64</v>
      </c>
      <c r="B91" s="98"/>
      <c r="C91" s="98"/>
      <c r="D91" s="98"/>
      <c r="E91" s="61"/>
    </row>
    <row r="92" spans="1:13" ht="66" customHeight="1" outlineLevel="1" x14ac:dyDescent="0.5">
      <c r="A92" s="4" t="s">
        <v>65</v>
      </c>
      <c r="B92" s="98"/>
      <c r="C92" s="98"/>
      <c r="D92" s="98"/>
      <c r="E92" s="61"/>
      <c r="F92" s="79" t="s">
        <v>69</v>
      </c>
      <c r="K92" s="22"/>
      <c r="L92" s="22"/>
      <c r="M92" s="22"/>
    </row>
    <row r="93" spans="1:13" ht="13.9" customHeight="1" x14ac:dyDescent="0.35">
      <c r="A93" s="4" t="s">
        <v>66</v>
      </c>
      <c r="B93" s="98"/>
      <c r="C93" s="98"/>
      <c r="D93" s="98"/>
      <c r="E93" s="61"/>
      <c r="F93" s="38"/>
      <c r="G93" s="47"/>
      <c r="H93" s="50"/>
    </row>
    <row r="94" spans="1:13" outlineLevel="1" x14ac:dyDescent="0.35">
      <c r="A94" s="4" t="s">
        <v>67</v>
      </c>
      <c r="B94" s="98"/>
      <c r="C94" s="98"/>
      <c r="D94" s="98"/>
      <c r="E94" s="61"/>
    </row>
    <row r="95" spans="1:13" ht="24" outlineLevel="1" thickBot="1" x14ac:dyDescent="0.4">
      <c r="A95" s="4" t="s">
        <v>68</v>
      </c>
      <c r="B95" s="98"/>
      <c r="C95" s="98"/>
      <c r="D95" s="98"/>
      <c r="E95" s="61"/>
    </row>
    <row r="96" spans="1:13" ht="24" outlineLevel="1" thickBot="1" x14ac:dyDescent="0.4">
      <c r="A96" s="74" t="s">
        <v>88</v>
      </c>
      <c r="B96" s="71">
        <v>50</v>
      </c>
      <c r="C96" s="29"/>
      <c r="D96" s="88">
        <f t="shared" ref="D96" si="7">C96*B96</f>
        <v>0</v>
      </c>
      <c r="E96" s="82"/>
    </row>
    <row r="97" spans="1:8" outlineLevel="1" x14ac:dyDescent="0.35">
      <c r="A97" s="73"/>
      <c r="B97" s="95"/>
      <c r="C97" s="95"/>
      <c r="D97" s="102"/>
      <c r="E97" s="62"/>
      <c r="F97" s="56"/>
      <c r="G97" s="57"/>
      <c r="H97" s="58"/>
    </row>
    <row r="98" spans="1:8" x14ac:dyDescent="0.35">
      <c r="A98" s="18"/>
      <c r="B98" s="95"/>
      <c r="C98" s="95"/>
      <c r="D98" s="102"/>
      <c r="E98" s="62"/>
      <c r="F98" s="38"/>
      <c r="G98" s="47"/>
      <c r="H98" s="50"/>
    </row>
    <row r="99" spans="1:8" outlineLevel="1" x14ac:dyDescent="0.35">
      <c r="A99" s="19"/>
      <c r="B99" s="95"/>
      <c r="C99" s="95"/>
      <c r="D99" s="102"/>
      <c r="E99" s="62"/>
    </row>
    <row r="100" spans="1:8" ht="39" outlineLevel="1" thickBot="1" x14ac:dyDescent="0.4">
      <c r="A100" s="19"/>
      <c r="B100" s="95"/>
      <c r="C100" s="95"/>
      <c r="D100" s="102"/>
      <c r="E100" s="62"/>
      <c r="F100" s="78" t="s">
        <v>69</v>
      </c>
    </row>
    <row r="101" spans="1:8" ht="24" outlineLevel="1" thickBot="1" x14ac:dyDescent="0.4">
      <c r="A101" s="69" t="s">
        <v>89</v>
      </c>
      <c r="B101" s="72">
        <v>200</v>
      </c>
      <c r="C101" s="29"/>
      <c r="D101" s="88">
        <v>0</v>
      </c>
      <c r="E101" s="82"/>
    </row>
    <row r="102" spans="1:8" x14ac:dyDescent="0.35">
      <c r="A102" s="23"/>
      <c r="B102" s="100"/>
      <c r="C102" s="100"/>
      <c r="D102" s="101"/>
      <c r="E102" s="62"/>
      <c r="F102" s="38"/>
      <c r="G102" s="47"/>
      <c r="H102" s="50"/>
    </row>
    <row r="103" spans="1:8" x14ac:dyDescent="0.35">
      <c r="A103" s="24"/>
      <c r="B103" s="95"/>
      <c r="C103" s="95"/>
      <c r="D103" s="99"/>
      <c r="E103" s="62"/>
      <c r="F103" s="38"/>
      <c r="G103" s="47"/>
      <c r="H103" s="50"/>
    </row>
    <row r="104" spans="1:8" x14ac:dyDescent="0.35">
      <c r="A104" s="25"/>
      <c r="B104" s="95"/>
      <c r="C104" s="95"/>
      <c r="D104" s="99"/>
      <c r="E104" s="62"/>
      <c r="F104" s="38"/>
      <c r="G104" s="47"/>
      <c r="H104" s="50"/>
    </row>
    <row r="105" spans="1:8" ht="24" thickBot="1" x14ac:dyDescent="0.4">
      <c r="A105" s="25"/>
      <c r="B105" s="95"/>
      <c r="C105" s="95"/>
      <c r="D105" s="99"/>
      <c r="E105" s="62"/>
      <c r="F105" s="38"/>
      <c r="G105" s="47"/>
      <c r="H105" s="50"/>
    </row>
    <row r="106" spans="1:8" ht="24" thickBot="1" x14ac:dyDescent="0.4">
      <c r="A106" s="69" t="s">
        <v>90</v>
      </c>
      <c r="B106" s="71">
        <v>30</v>
      </c>
      <c r="C106" s="29"/>
      <c r="D106" s="88">
        <v>0</v>
      </c>
      <c r="E106" s="82"/>
      <c r="F106" s="55"/>
    </row>
    <row r="107" spans="1:8" x14ac:dyDescent="0.35">
      <c r="A107" s="70"/>
      <c r="B107" s="95"/>
      <c r="C107" s="95"/>
      <c r="D107" s="99"/>
      <c r="E107" s="62"/>
    </row>
    <row r="108" spans="1:8" x14ac:dyDescent="0.35">
      <c r="B108" s="95"/>
      <c r="C108" s="95"/>
      <c r="D108" s="99"/>
      <c r="E108" s="62"/>
    </row>
    <row r="109" spans="1:8" x14ac:dyDescent="0.35">
      <c r="A109" s="27" t="s">
        <v>74</v>
      </c>
      <c r="B109" s="95"/>
      <c r="C109" s="95"/>
      <c r="D109" s="99"/>
      <c r="E109" s="62"/>
    </row>
    <row r="110" spans="1:8" x14ac:dyDescent="0.35">
      <c r="A110" s="28"/>
      <c r="B110" s="95"/>
      <c r="C110" s="95"/>
      <c r="D110" s="99"/>
      <c r="E110" s="62"/>
    </row>
    <row r="111" spans="1:8" ht="24" thickBot="1" x14ac:dyDescent="0.4">
      <c r="A111" s="28"/>
      <c r="B111" s="95"/>
      <c r="C111" s="95"/>
      <c r="D111" s="99"/>
      <c r="E111" s="62"/>
    </row>
    <row r="112" spans="1:8" ht="24" thickBot="1" x14ac:dyDescent="0.4">
      <c r="A112" s="69" t="s">
        <v>91</v>
      </c>
      <c r="B112" s="68">
        <v>150</v>
      </c>
      <c r="C112" s="29"/>
      <c r="D112" s="65">
        <v>0</v>
      </c>
      <c r="E112" s="82"/>
    </row>
    <row r="113" spans="1:6" x14ac:dyDescent="0.35">
      <c r="A113" s="30"/>
      <c r="B113" s="33"/>
      <c r="C113" s="17"/>
      <c r="D113" s="20"/>
      <c r="E113" s="17"/>
    </row>
    <row r="114" spans="1:6" x14ac:dyDescent="0.35">
      <c r="A114" s="25"/>
      <c r="B114" s="33"/>
      <c r="C114" s="17"/>
      <c r="D114" s="20"/>
      <c r="E114" s="17"/>
    </row>
    <row r="115" spans="1:6" x14ac:dyDescent="0.35">
      <c r="A115" s="25"/>
      <c r="B115" s="33"/>
      <c r="C115" s="17"/>
      <c r="D115" s="20"/>
      <c r="E115" s="17"/>
    </row>
    <row r="116" spans="1:6" ht="24" thickBot="1" x14ac:dyDescent="0.4">
      <c r="A116" s="25"/>
      <c r="B116" s="33"/>
      <c r="C116" s="17"/>
      <c r="D116" s="20"/>
      <c r="E116" s="17"/>
    </row>
    <row r="117" spans="1:6" ht="24" thickBot="1" x14ac:dyDescent="0.4">
      <c r="A117" s="75" t="s">
        <v>92</v>
      </c>
      <c r="B117" s="68">
        <v>10</v>
      </c>
      <c r="C117" s="29"/>
      <c r="D117" s="88">
        <v>0</v>
      </c>
      <c r="E117" s="82"/>
      <c r="F117" s="55"/>
    </row>
    <row r="118" spans="1:6" x14ac:dyDescent="0.35">
      <c r="A118" s="25"/>
      <c r="B118" s="33"/>
      <c r="C118" s="17"/>
      <c r="D118" s="20"/>
      <c r="E118" s="17"/>
    </row>
    <row r="119" spans="1:6" x14ac:dyDescent="0.35">
      <c r="A119" s="25"/>
      <c r="B119" s="33"/>
      <c r="C119" s="17"/>
      <c r="D119" s="20"/>
      <c r="E119" s="17"/>
    </row>
    <row r="120" spans="1:6" x14ac:dyDescent="0.35">
      <c r="A120" s="25"/>
      <c r="B120" s="33"/>
      <c r="C120" s="17"/>
      <c r="D120" s="20"/>
      <c r="E120" s="17"/>
    </row>
    <row r="121" spans="1:6" ht="24" thickBot="1" x14ac:dyDescent="0.4">
      <c r="A121" s="25"/>
      <c r="B121" s="33"/>
      <c r="C121" s="17"/>
      <c r="D121" s="20"/>
      <c r="E121" s="17"/>
    </row>
    <row r="122" spans="1:6" ht="24" thickBot="1" x14ac:dyDescent="0.4">
      <c r="A122" s="76" t="s">
        <v>93</v>
      </c>
      <c r="B122" s="67">
        <v>100</v>
      </c>
      <c r="C122" s="29"/>
      <c r="D122" s="88">
        <v>0</v>
      </c>
      <c r="E122" s="82"/>
    </row>
    <row r="123" spans="1:6" x14ac:dyDescent="0.35">
      <c r="A123" s="25"/>
      <c r="B123" s="34"/>
      <c r="C123" s="31"/>
      <c r="D123" s="32"/>
      <c r="E123" s="17"/>
    </row>
    <row r="124" spans="1:6" x14ac:dyDescent="0.35">
      <c r="A124" s="25"/>
      <c r="B124" s="35"/>
      <c r="C124" s="17"/>
      <c r="D124" s="26"/>
      <c r="E124" s="17"/>
    </row>
    <row r="125" spans="1:6" x14ac:dyDescent="0.35">
      <c r="A125" s="25"/>
      <c r="B125" s="35"/>
      <c r="C125" s="17"/>
      <c r="D125" s="26"/>
      <c r="E125" s="17"/>
    </row>
    <row r="126" spans="1:6" x14ac:dyDescent="0.35">
      <c r="A126" s="25"/>
      <c r="B126" s="35"/>
      <c r="C126" s="17"/>
      <c r="D126" s="26"/>
      <c r="E126" s="17"/>
    </row>
    <row r="127" spans="1:6" ht="24" thickBot="1" x14ac:dyDescent="0.4">
      <c r="A127" s="25"/>
      <c r="B127" s="35"/>
      <c r="C127" s="17"/>
      <c r="D127" s="26"/>
      <c r="E127" s="17"/>
    </row>
    <row r="128" spans="1:6" ht="24" thickBot="1" x14ac:dyDescent="0.4">
      <c r="A128" s="77" t="s">
        <v>94</v>
      </c>
      <c r="B128" s="66">
        <v>70</v>
      </c>
      <c r="C128" s="29"/>
      <c r="D128" s="88">
        <v>0</v>
      </c>
      <c r="E128" s="82"/>
    </row>
    <row r="129" spans="1:12" x14ac:dyDescent="0.35">
      <c r="A129" s="25"/>
      <c r="B129" s="35"/>
      <c r="C129" s="17"/>
      <c r="D129" s="26"/>
      <c r="E129" s="17"/>
    </row>
    <row r="130" spans="1:12" x14ac:dyDescent="0.35">
      <c r="A130" s="25"/>
      <c r="B130" s="35"/>
      <c r="C130" s="17"/>
      <c r="D130" s="26"/>
      <c r="E130" s="17"/>
    </row>
    <row r="131" spans="1:12" ht="47.25" thickBot="1" x14ac:dyDescent="0.75">
      <c r="A131" s="25"/>
      <c r="B131" s="35"/>
      <c r="C131" s="17"/>
      <c r="D131" s="26"/>
      <c r="E131" s="17"/>
      <c r="L131" s="53"/>
    </row>
    <row r="132" spans="1:12" ht="24" outlineLevel="1" thickBot="1" x14ac:dyDescent="0.4">
      <c r="A132" s="76" t="s">
        <v>95</v>
      </c>
      <c r="B132" s="72">
        <v>20</v>
      </c>
      <c r="C132" s="29"/>
      <c r="D132" s="88">
        <f t="shared" ref="D132" si="8">C132*B132</f>
        <v>0</v>
      </c>
      <c r="E132" s="82"/>
      <c r="F132" s="55"/>
    </row>
    <row r="133" spans="1:12" outlineLevel="1" x14ac:dyDescent="0.35">
      <c r="A133" s="14" t="s">
        <v>75</v>
      </c>
      <c r="B133" s="92"/>
      <c r="C133" s="92"/>
      <c r="D133" s="92"/>
      <c r="E133" s="62"/>
    </row>
    <row r="134" spans="1:12" outlineLevel="1" x14ac:dyDescent="0.35">
      <c r="A134" s="5" t="s">
        <v>52</v>
      </c>
      <c r="B134" s="93"/>
      <c r="C134" s="93"/>
      <c r="D134" s="93"/>
      <c r="E134" s="62"/>
    </row>
    <row r="135" spans="1:12" outlineLevel="1" x14ac:dyDescent="0.35">
      <c r="A135" s="15" t="s">
        <v>25</v>
      </c>
      <c r="B135" s="93"/>
      <c r="C135" s="93"/>
      <c r="D135" s="93"/>
      <c r="E135" s="62"/>
    </row>
    <row r="136" spans="1:12" x14ac:dyDescent="0.35">
      <c r="A136" s="15" t="s">
        <v>31</v>
      </c>
      <c r="B136" s="93"/>
      <c r="C136" s="93"/>
      <c r="D136" s="93"/>
      <c r="E136" s="62"/>
      <c r="F136" s="38"/>
      <c r="G136" s="47"/>
      <c r="H136" s="50"/>
    </row>
    <row r="137" spans="1:12" outlineLevel="1" x14ac:dyDescent="0.35">
      <c r="A137" s="15" t="s">
        <v>32</v>
      </c>
      <c r="B137" s="93"/>
      <c r="C137" s="93"/>
      <c r="D137" s="93"/>
      <c r="E137" s="62"/>
    </row>
    <row r="138" spans="1:12" outlineLevel="1" x14ac:dyDescent="0.35">
      <c r="A138" s="15" t="s">
        <v>26</v>
      </c>
      <c r="B138" s="93"/>
      <c r="C138" s="93"/>
      <c r="D138" s="93"/>
      <c r="E138" s="62"/>
    </row>
    <row r="139" spans="1:12" ht="31.5" outlineLevel="1" x14ac:dyDescent="0.5">
      <c r="A139" s="15" t="s">
        <v>33</v>
      </c>
      <c r="B139" s="93"/>
      <c r="C139" s="93"/>
      <c r="D139" s="93"/>
      <c r="E139" s="62"/>
      <c r="F139" s="41"/>
    </row>
    <row r="140" spans="1:12" outlineLevel="1" x14ac:dyDescent="0.35">
      <c r="A140" s="15" t="s">
        <v>34</v>
      </c>
      <c r="B140" s="93"/>
      <c r="C140" s="93"/>
      <c r="D140" s="93"/>
      <c r="E140" s="62"/>
    </row>
    <row r="141" spans="1:12" outlineLevel="1" x14ac:dyDescent="0.35">
      <c r="A141" s="15" t="s">
        <v>35</v>
      </c>
      <c r="B141" s="93"/>
      <c r="C141" s="93"/>
      <c r="D141" s="93"/>
      <c r="E141" s="62"/>
    </row>
    <row r="142" spans="1:12" outlineLevel="1" x14ac:dyDescent="0.35">
      <c r="A142" s="15" t="s">
        <v>36</v>
      </c>
      <c r="B142" s="93"/>
      <c r="C142" s="93"/>
      <c r="D142" s="93"/>
      <c r="E142" s="62"/>
    </row>
    <row r="143" spans="1:12" outlineLevel="1" x14ac:dyDescent="0.35">
      <c r="A143" s="15" t="s">
        <v>37</v>
      </c>
      <c r="B143" s="93"/>
      <c r="C143" s="93"/>
      <c r="D143" s="93"/>
      <c r="E143" s="62"/>
    </row>
    <row r="144" spans="1:12" outlineLevel="1" x14ac:dyDescent="0.35">
      <c r="A144" s="15" t="s">
        <v>38</v>
      </c>
      <c r="B144" s="93"/>
      <c r="C144" s="93"/>
      <c r="D144" s="93"/>
      <c r="E144" s="62"/>
    </row>
    <row r="145" spans="1:5" outlineLevel="1" x14ac:dyDescent="0.35">
      <c r="A145" s="15" t="s">
        <v>27</v>
      </c>
      <c r="B145" s="93"/>
      <c r="C145" s="93"/>
      <c r="D145" s="93"/>
      <c r="E145" s="62"/>
    </row>
    <row r="146" spans="1:5" outlineLevel="1" x14ac:dyDescent="0.35">
      <c r="A146" s="15" t="s">
        <v>28</v>
      </c>
      <c r="B146" s="93"/>
      <c r="C146" s="93"/>
      <c r="D146" s="93"/>
      <c r="E146" s="62"/>
    </row>
    <row r="147" spans="1:5" ht="24" outlineLevel="1" thickBot="1" x14ac:dyDescent="0.4">
      <c r="A147" s="15" t="s">
        <v>39</v>
      </c>
      <c r="B147" s="94"/>
      <c r="C147" s="94"/>
      <c r="D147" s="94"/>
      <c r="E147" s="62"/>
    </row>
    <row r="148" spans="1:5" ht="24" thickBot="1" x14ac:dyDescent="0.4">
      <c r="A148" s="89" t="s">
        <v>77</v>
      </c>
      <c r="B148" s="90"/>
      <c r="C148" s="91"/>
      <c r="D148" s="83">
        <v>0</v>
      </c>
      <c r="E148" s="65"/>
    </row>
    <row r="150" spans="1:5" x14ac:dyDescent="0.35">
      <c r="A150" s="49"/>
    </row>
    <row r="151" spans="1:5" x14ac:dyDescent="0.35">
      <c r="A151" s="49"/>
    </row>
  </sheetData>
  <mergeCells count="15">
    <mergeCell ref="A148:C148"/>
    <mergeCell ref="B133:D147"/>
    <mergeCell ref="B4:D8"/>
    <mergeCell ref="B10:D19"/>
    <mergeCell ref="B82:D88"/>
    <mergeCell ref="B107:D111"/>
    <mergeCell ref="B102:D105"/>
    <mergeCell ref="B90:D95"/>
    <mergeCell ref="B97:D100"/>
    <mergeCell ref="B76:D80"/>
    <mergeCell ref="B69:D74"/>
    <mergeCell ref="B55:D67"/>
    <mergeCell ref="B38:D53"/>
    <mergeCell ref="B31:D36"/>
    <mergeCell ref="B21:D2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დანართი #1 (ფასების ცხრილი)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2022-06-07T08:43:58Z</dcterms:modified>
</cp:coreProperties>
</file>